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Лист1!$A$1:$F$67</definedName>
  </definedNames>
  <calcPr calcId="152511"/>
</workbook>
</file>

<file path=xl/calcChain.xml><?xml version="1.0" encoding="utf-8"?>
<calcChain xmlns="http://schemas.openxmlformats.org/spreadsheetml/2006/main">
  <c r="E67" i="1" l="1"/>
  <c r="G66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67" i="1" l="1"/>
</calcChain>
</file>

<file path=xl/sharedStrings.xml><?xml version="1.0" encoding="utf-8"?>
<sst xmlns="http://schemas.openxmlformats.org/spreadsheetml/2006/main" count="125" uniqueCount="110">
  <si>
    <t>№</t>
  </si>
  <si>
    <t>Автор</t>
  </si>
  <si>
    <t>Наименование</t>
  </si>
  <si>
    <t>Год издания</t>
  </si>
  <si>
    <t>Кол-во</t>
  </si>
  <si>
    <t>Цена,
руб.</t>
  </si>
  <si>
    <t>Сумма,
руб.</t>
  </si>
  <si>
    <t>Бгажнокова И. М., Смирнова Л. В., Карелина И. В.</t>
  </si>
  <si>
    <t>История Отечества. 9 класс. Учебник (для обучающихся с интеллектуальными нарушениями)</t>
  </si>
  <si>
    <t>Перышкин И. М., Иванов А. И.</t>
  </si>
  <si>
    <t>Физика. 7 класс. Базовый уровень. Учебник</t>
  </si>
  <si>
    <t>Алексеев А.И., Николина В.В., Липкина Е.К. и др.</t>
  </si>
  <si>
    <t>География. 5-6 классы. Учебник</t>
  </si>
  <si>
    <t>Босова Л.Л., Босова А.Ю.</t>
  </si>
  <si>
    <t>Информатика. 7 класс. Базовый уровень. Учебник.</t>
  </si>
  <si>
    <t>Макарычев Ю.Н., Миндюк Н.Г., Нешков К.И. и др./ Под ред. Теляковского С.А.</t>
  </si>
  <si>
    <t>Математика. Алгебра. 7 класс. Базовый уровень. Учебник</t>
  </si>
  <si>
    <t>Ваулина Ю.Е., Дули Д., Подоляко О.Е. и др.</t>
  </si>
  <si>
    <t>Английский язык. 5 класс. Учебник</t>
  </si>
  <si>
    <t>Александрова О.М., Аристова М. А., Беляева Н. В. и др.</t>
  </si>
  <si>
    <t>Родная русская литература. 5 класс. Учебник</t>
  </si>
  <si>
    <t>Александрова О.М., Загоровская О.В., Богданов С.И. и другие</t>
  </si>
  <si>
    <t>Русский родной язык. 5 класс. Учебник</t>
  </si>
  <si>
    <t>Коровина В.Я., Журавлев В.П., Коровин В.И.</t>
  </si>
  <si>
    <t>Литература. 5 класс. Учебник. В 2 ч. Часть 2</t>
  </si>
  <si>
    <t>Литература. 5 класс. Учебник. В 2 ч. Часть 1</t>
  </si>
  <si>
    <t>Плешаков А.А.</t>
  </si>
  <si>
    <t>Окружающий мир. Рабочая тетрадь. 1 класс. В 2-х ч. Ч. 2</t>
  </si>
  <si>
    <t>Окружающий мир. Рабочая тетрадь. 1 класс. В 2-х ч. Ч. 1</t>
  </si>
  <si>
    <t>Плешаков А. А.</t>
  </si>
  <si>
    <t>Окружающий мир. 1 класс. Учебник. В 2 ч. Часть 2</t>
  </si>
  <si>
    <t>Окружающий мир. 1 класс. Учебник. В 2 ч. Часть 1</t>
  </si>
  <si>
    <t>Моро М. И., Волкова С. И.</t>
  </si>
  <si>
    <t>Математика. Рабочая тетрадь. 1 класс. В 2-х ч. Ч. 2</t>
  </si>
  <si>
    <t>Математика. Рабочая тетрадь. 1 класс. В 2-х ч. Ч. 1</t>
  </si>
  <si>
    <t>Моро М.И., Волкова С.И., Степанова С.В.</t>
  </si>
  <si>
    <t>Математика. 1 класс. Учебник. В 2 ч. Часть 2</t>
  </si>
  <si>
    <t>Математика. 1 класс. Учебник. В 2 ч. Часть 1</t>
  </si>
  <si>
    <t>Быкова Н. И., Дули Д., Поспелова М. Д. и др.</t>
  </si>
  <si>
    <t>Английский язык. 2 класс. Учебник. В 2 ч. Часть 2</t>
  </si>
  <si>
    <t>Английский язык. 2 класс. Учебник. В 2 ч. Часть 1</t>
  </si>
  <si>
    <t>Александрова О.М., Вербицкая Л.А., Богданов С. И. и другие</t>
  </si>
  <si>
    <t>Русский родной язык. 2 класс. Учебник</t>
  </si>
  <si>
    <t>Бойкина М.В., Виноградская Л.А.</t>
  </si>
  <si>
    <t>Литературное чтение. Рабочая тетрадь. 1 класс</t>
  </si>
  <si>
    <t>Климанова Л.Ф., Горецкий В.Г., Голованова М.В. и др.</t>
  </si>
  <si>
    <t>Литературное чтение. 1 класс. Учебник. В 2 ч. Часть 2</t>
  </si>
  <si>
    <t>Литературное чтение. 1 класс. Учебник. В 2 ч. Часть 1</t>
  </si>
  <si>
    <t>Канакина В. П.</t>
  </si>
  <si>
    <t>Русский язык. Рабочая тетрадь. 1 класс</t>
  </si>
  <si>
    <t>Канакина В.П., Горецкий В.Г.</t>
  </si>
  <si>
    <t>Русский язык. 1 класс. Учебник</t>
  </si>
  <si>
    <t>Горецкий В. Г., Федосова Н. А.</t>
  </si>
  <si>
    <t>Прописи. 1 класс. В 4-х ч. Ч. 4</t>
  </si>
  <si>
    <t>Прописи. 1 класс. В 4-х ч. Ч. 3</t>
  </si>
  <si>
    <t>Прописи. 1 класс. В 4-х ч. Ч. 2</t>
  </si>
  <si>
    <t>Прописи. 1 класс. В 4-х ч. Ч. 1</t>
  </si>
  <si>
    <t>Горецкий В.Г., Кирюшкин В.А., Виноградская Л.А., Бойкина М.В.</t>
  </si>
  <si>
    <t>Русский язык. Азбука. 1 класс. Учебник. В 2-х ч. Часть 2</t>
  </si>
  <si>
    <t>Русский язык. Азбука. 1 класс. Учебник. В 2-х ч. Часть 1</t>
  </si>
  <si>
    <t>Пасечник В. В., Суматохин С. В., Гапонюк З.Г./ Под редакцией Пасечника В. В.</t>
  </si>
  <si>
    <t>Биология. 8 класс. Базовый уровень. Учебник</t>
  </si>
  <si>
    <t>Пасечник В. В., Суматохин С. В., Гапонюк З.Г., Швецов Г.Г./ Под редакцией Пасечника В. В.</t>
  </si>
  <si>
    <t>Биология. 7 класс. Базовый уровень. Учебник</t>
  </si>
  <si>
    <t>Пасечник В. В., Суматохин С. В., Гапонюк З.Г., Швецов Г.Г./ Под ред Пасечника В. В.</t>
  </si>
  <si>
    <t>Биология. 5 класс. Базовый уровень. Учебник</t>
  </si>
  <si>
    <t>География. 7 класс. Учебник</t>
  </si>
  <si>
    <t>Боголюбов Л. Н., Лазебникова А. Ю., Половникова А. В. и др.</t>
  </si>
  <si>
    <t>Обществознание. 7 класс. Учебник</t>
  </si>
  <si>
    <t>Боголюбов Л. Н., Рутковская Е. Л., Иванова Л. Ф. и др.</t>
  </si>
  <si>
    <t>Обществознание. 6 класс. Учебник</t>
  </si>
  <si>
    <t>Высоцкий И.Р., Ященко И.В./ под ред. Ященко И.В.</t>
  </si>
  <si>
    <t>Математика. Вероятность и статистика. 7-9 классы.  Базовый уровень. Учебник. В 2- частях. Часть 2</t>
  </si>
  <si>
    <t>Математика. Вероятность и статистика. 7-9 классы. Базовый уровень. Учебник. В 2- частях. Часть 1</t>
  </si>
  <si>
    <t>Ладыженская Т.А., Баранов М. Т., Тростенцова Л.А. и др.</t>
  </si>
  <si>
    <t>Русский язык. 5 класс.  Учебник. В 2 частях. Часть 2</t>
  </si>
  <si>
    <t>Русский язык. 5 класс. Учебник. В 2 частях. Часть 1</t>
  </si>
  <si>
    <t>Александрова О.М., Кузнецова М.И., Романова В.Ю. и др.</t>
  </si>
  <si>
    <t>Литературное чтение на русском родном  языке. 2 класс. Учебник</t>
  </si>
  <si>
    <t>Виноградова Н.Ф., Смирнов Д.В., Сидоренко Л.В. и др.</t>
  </si>
  <si>
    <t>Основы безопасности жизнедеятельности. 5-7 классы. Учебник</t>
  </si>
  <si>
    <t>Павлов Д.И., Полежаева О.А., Коробкова Л.Н. и др./Под ред. А.В. Горячева</t>
  </si>
  <si>
    <t>Информатика. 2 класс. Учебник. В 2 ч. Часть 2</t>
  </si>
  <si>
    <t>Информатика. 2 класс. Учебник. В 2 ч. Часть 1</t>
  </si>
  <si>
    <t>Лифанова Т. М.</t>
  </si>
  <si>
    <t>География. Рабочая тетрадь. 9 класс (для обучающихся с интеллектуальными нарушениями)</t>
  </si>
  <si>
    <t>Лифанова Т. М., Соломина Е. Н.</t>
  </si>
  <si>
    <t>География. 9 класс. Учебник (для обучающихся с интеллектуальными нарушениями)</t>
  </si>
  <si>
    <t>Соломина Е. Н., Шевырева Т. В.</t>
  </si>
  <si>
    <t>Биология. Человек. Рабочая тетрадь. 9 класс. (для обучающихся с интеллектуальными нарушениями)</t>
  </si>
  <si>
    <t>Картушина Г.Б., Мозговая Г.Г.</t>
  </si>
  <si>
    <t>Технология. Швейное дело. 9 класс. Учебник (для обучающихся с интеллектуальными нарушениями)</t>
  </si>
  <si>
    <t>Соломина Е. Н, Шевырева Т. В.</t>
  </si>
  <si>
    <t>Биология. Человек. 9 класс. Учебник (для обучающихся с интеллектуальными нарушениями)</t>
  </si>
  <si>
    <t>Семёнов А.Л., Рудченко Т. А.</t>
  </si>
  <si>
    <t>Информатика. 5 класс. Учебник</t>
  </si>
  <si>
    <t>Антропов А.П., Ходот А.Ю., Ходот Т.Г.</t>
  </si>
  <si>
    <t>Математика. 9 класс. Учебник (для обучающихся с интеллектуальными нарушениями)</t>
  </si>
  <si>
    <t>Аксёнова А. К., Шишкова М. И.</t>
  </si>
  <si>
    <t>Чтение. 9 класс. Учебник (для обучающихся с интеллектуальными нарушениями)</t>
  </si>
  <si>
    <t>Якубовская Э. В., Галунчикова Н. Г.</t>
  </si>
  <si>
    <t>Русский язык. 9 класс. Учебник (для обучающихся с интеллектуальными нарушениями)</t>
  </si>
  <si>
    <t xml:space="preserve">Приказом отдела образования администрации </t>
  </si>
  <si>
    <t xml:space="preserve">Аяно-Майскогомуниципального района Хабаровского края </t>
  </si>
  <si>
    <t>Список учебников на 2023-2024 год АО "Издательство "Просвещение"</t>
  </si>
  <si>
    <t xml:space="preserve">Муниципальное казенное общеобразовательное учреждение средняя общеобразовательная школа с. Аян Аяно-Майского муниципального района Хабаровского края </t>
  </si>
  <si>
    <t xml:space="preserve">Приложение № 1 </t>
  </si>
  <si>
    <t>Итого</t>
  </si>
  <si>
    <t>Сумма руб.</t>
  </si>
  <si>
    <t xml:space="preserve">    от 11.04.2023          №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</si>
</sst>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80" zoomScaleNormal="80" workbookViewId="0">
      <selection activeCell="E5" sqref="E5:G5"/>
    </sheetView>
  </sheetViews>
  <sheetFormatPr defaultRowHeight="15" x14ac:dyDescent="0.25"/>
  <cols>
    <col min="1" max="1" width="12.5703125" customWidth="1"/>
    <col min="2" max="2" width="44.28515625" customWidth="1"/>
    <col min="3" max="3" width="68" customWidth="1"/>
    <col min="4" max="4" width="21.42578125" customWidth="1"/>
    <col min="5" max="5" width="23.42578125" customWidth="1"/>
    <col min="6" max="6" width="46.42578125" customWidth="1"/>
    <col min="7" max="7" width="36.5703125" hidden="1" customWidth="1"/>
    <col min="8" max="8" width="0.7109375" hidden="1" customWidth="1"/>
    <col min="9" max="12" width="9.140625" hidden="1" customWidth="1"/>
    <col min="13" max="13" width="38.85546875" customWidth="1"/>
  </cols>
  <sheetData>
    <row r="1" spans="1:13" ht="15" customHeight="1" x14ac:dyDescent="0.25">
      <c r="F1" s="32" t="s">
        <v>106</v>
      </c>
      <c r="G1" s="32"/>
    </row>
    <row r="2" spans="1:13" ht="30.75" customHeight="1" x14ac:dyDescent="0.25">
      <c r="F2" s="32"/>
      <c r="G2" s="32"/>
    </row>
    <row r="3" spans="1:13" ht="18.75" x14ac:dyDescent="0.3">
      <c r="E3" s="33" t="s">
        <v>102</v>
      </c>
      <c r="F3" s="33"/>
      <c r="G3" s="33"/>
    </row>
    <row r="4" spans="1:13" ht="18.75" x14ac:dyDescent="0.3">
      <c r="E4" s="33" t="s">
        <v>103</v>
      </c>
      <c r="F4" s="33"/>
      <c r="G4" s="33"/>
    </row>
    <row r="5" spans="1:13" ht="18.75" x14ac:dyDescent="0.3">
      <c r="E5" s="34" t="s">
        <v>109</v>
      </c>
      <c r="F5" s="34"/>
      <c r="G5" s="34"/>
    </row>
    <row r="9" spans="1:13" ht="18.75" x14ac:dyDescent="0.25">
      <c r="B9" s="35" t="s">
        <v>105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3" ht="15" customHeight="1" thickBot="1" x14ac:dyDescent="0.35">
      <c r="C10" s="9" t="s">
        <v>104</v>
      </c>
    </row>
    <row r="11" spans="1:13" ht="32.25" thickBot="1" x14ac:dyDescent="0.35">
      <c r="A11" s="10" t="s">
        <v>0</v>
      </c>
      <c r="B11" s="11" t="s">
        <v>1</v>
      </c>
      <c r="C11" s="11" t="s">
        <v>2</v>
      </c>
      <c r="D11" s="11" t="s">
        <v>3</v>
      </c>
      <c r="E11" s="12" t="s">
        <v>4</v>
      </c>
      <c r="F11" s="13" t="s">
        <v>5</v>
      </c>
      <c r="G11" s="14" t="s">
        <v>6</v>
      </c>
      <c r="M11" s="19" t="s">
        <v>108</v>
      </c>
    </row>
    <row r="12" spans="1:13" ht="37.5" x14ac:dyDescent="0.25">
      <c r="A12" s="15">
        <v>1</v>
      </c>
      <c r="B12" s="3" t="s">
        <v>7</v>
      </c>
      <c r="C12" s="3" t="s">
        <v>8</v>
      </c>
      <c r="D12" s="4">
        <v>2023</v>
      </c>
      <c r="E12" s="18">
        <v>1</v>
      </c>
      <c r="F12" s="20">
        <v>1338.15</v>
      </c>
      <c r="G12" s="5">
        <f t="shared" ref="G12:G66" si="0">E12*F12</f>
        <v>1338.15</v>
      </c>
      <c r="M12" s="17">
        <v>1338.15</v>
      </c>
    </row>
    <row r="13" spans="1:13" ht="18.75" x14ac:dyDescent="0.25">
      <c r="A13" s="15">
        <v>2</v>
      </c>
      <c r="B13" s="3" t="s">
        <v>9</v>
      </c>
      <c r="C13" s="3" t="s">
        <v>10</v>
      </c>
      <c r="D13" s="4">
        <v>2023</v>
      </c>
      <c r="E13" s="18">
        <v>12</v>
      </c>
      <c r="F13" s="20">
        <v>765.6</v>
      </c>
      <c r="G13" s="5">
        <f t="shared" si="0"/>
        <v>9187.2000000000007</v>
      </c>
      <c r="M13" s="17">
        <v>9187.2000000000007</v>
      </c>
    </row>
    <row r="14" spans="1:13" ht="37.5" x14ac:dyDescent="0.25">
      <c r="A14" s="15">
        <v>3</v>
      </c>
      <c r="B14" s="3" t="s">
        <v>11</v>
      </c>
      <c r="C14" s="3" t="s">
        <v>12</v>
      </c>
      <c r="D14" s="4">
        <v>2023</v>
      </c>
      <c r="E14" s="18">
        <v>9</v>
      </c>
      <c r="F14" s="20">
        <v>891.55</v>
      </c>
      <c r="G14" s="5">
        <f t="shared" si="0"/>
        <v>8023.95</v>
      </c>
      <c r="M14" s="17">
        <v>8023.95</v>
      </c>
    </row>
    <row r="15" spans="1:13" ht="18.75" x14ac:dyDescent="0.25">
      <c r="A15" s="15">
        <v>4</v>
      </c>
      <c r="B15" s="3" t="s">
        <v>13</v>
      </c>
      <c r="C15" s="3" t="s">
        <v>14</v>
      </c>
      <c r="D15" s="4">
        <v>2023</v>
      </c>
      <c r="E15" s="18">
        <v>12</v>
      </c>
      <c r="F15" s="20">
        <v>990</v>
      </c>
      <c r="G15" s="5">
        <f t="shared" si="0"/>
        <v>11880</v>
      </c>
      <c r="M15" s="17">
        <v>11880</v>
      </c>
    </row>
    <row r="16" spans="1:13" ht="56.25" x14ac:dyDescent="0.25">
      <c r="A16" s="15">
        <v>5</v>
      </c>
      <c r="B16" s="3" t="s">
        <v>15</v>
      </c>
      <c r="C16" s="3" t="s">
        <v>16</v>
      </c>
      <c r="D16" s="4">
        <v>2023</v>
      </c>
      <c r="E16" s="18">
        <v>12</v>
      </c>
      <c r="F16" s="20">
        <v>842.05</v>
      </c>
      <c r="G16" s="5">
        <f t="shared" si="0"/>
        <v>10104.599999999999</v>
      </c>
      <c r="M16" s="17">
        <v>10104.599999999999</v>
      </c>
    </row>
    <row r="17" spans="1:13" ht="37.5" x14ac:dyDescent="0.25">
      <c r="A17" s="15">
        <v>6</v>
      </c>
      <c r="B17" s="3" t="s">
        <v>17</v>
      </c>
      <c r="C17" s="3" t="s">
        <v>18</v>
      </c>
      <c r="D17" s="4">
        <v>2023</v>
      </c>
      <c r="E17" s="18">
        <v>18</v>
      </c>
      <c r="F17" s="20">
        <v>1067.55</v>
      </c>
      <c r="G17" s="5">
        <f t="shared" si="0"/>
        <v>19215.899999999998</v>
      </c>
      <c r="M17" s="17">
        <v>19215.899999999998</v>
      </c>
    </row>
    <row r="18" spans="1:13" ht="37.5" x14ac:dyDescent="0.25">
      <c r="A18" s="15">
        <v>7</v>
      </c>
      <c r="B18" s="3" t="s">
        <v>19</v>
      </c>
      <c r="C18" s="3" t="s">
        <v>20</v>
      </c>
      <c r="D18" s="4">
        <v>2023</v>
      </c>
      <c r="E18" s="18">
        <v>5</v>
      </c>
      <c r="F18" s="20">
        <v>686.95</v>
      </c>
      <c r="G18" s="5">
        <f t="shared" si="0"/>
        <v>3434.75</v>
      </c>
      <c r="M18" s="17">
        <v>3434.75</v>
      </c>
    </row>
    <row r="19" spans="1:13" ht="37.5" x14ac:dyDescent="0.25">
      <c r="A19" s="15">
        <v>8</v>
      </c>
      <c r="B19" s="3" t="s">
        <v>21</v>
      </c>
      <c r="C19" s="3" t="s">
        <v>22</v>
      </c>
      <c r="D19" s="4">
        <v>2023</v>
      </c>
      <c r="E19" s="18">
        <v>5</v>
      </c>
      <c r="F19" s="20">
        <v>772.75</v>
      </c>
      <c r="G19" s="5">
        <f t="shared" si="0"/>
        <v>3863.75</v>
      </c>
      <c r="M19" s="17">
        <v>3863.75</v>
      </c>
    </row>
    <row r="20" spans="1:13" ht="37.5" x14ac:dyDescent="0.25">
      <c r="A20" s="15">
        <v>9</v>
      </c>
      <c r="B20" s="3" t="s">
        <v>23</v>
      </c>
      <c r="C20" s="3" t="s">
        <v>24</v>
      </c>
      <c r="D20" s="4">
        <v>2023</v>
      </c>
      <c r="E20" s="18">
        <v>18</v>
      </c>
      <c r="F20" s="20">
        <v>673.75</v>
      </c>
      <c r="G20" s="5">
        <f t="shared" si="0"/>
        <v>12127.5</v>
      </c>
      <c r="M20" s="17">
        <v>12127.5</v>
      </c>
    </row>
    <row r="21" spans="1:13" ht="37.5" x14ac:dyDescent="0.25">
      <c r="A21" s="15">
        <v>10</v>
      </c>
      <c r="B21" s="3" t="s">
        <v>23</v>
      </c>
      <c r="C21" s="3" t="s">
        <v>25</v>
      </c>
      <c r="D21" s="4">
        <v>2023</v>
      </c>
      <c r="E21" s="18">
        <v>18</v>
      </c>
      <c r="F21" s="20">
        <v>673.75</v>
      </c>
      <c r="G21" s="5">
        <f t="shared" si="0"/>
        <v>12127.5</v>
      </c>
      <c r="M21" s="17">
        <v>12127.5</v>
      </c>
    </row>
    <row r="22" spans="1:13" ht="37.5" x14ac:dyDescent="0.25">
      <c r="A22" s="15">
        <v>11</v>
      </c>
      <c r="B22" s="3" t="s">
        <v>26</v>
      </c>
      <c r="C22" s="3" t="s">
        <v>27</v>
      </c>
      <c r="D22" s="4">
        <v>2023</v>
      </c>
      <c r="E22" s="18">
        <v>9</v>
      </c>
      <c r="F22" s="20">
        <v>252.45</v>
      </c>
      <c r="G22" s="5">
        <f t="shared" si="0"/>
        <v>2272.0499999999997</v>
      </c>
      <c r="M22" s="17">
        <v>2272.0499999999997</v>
      </c>
    </row>
    <row r="23" spans="1:13" ht="37.5" x14ac:dyDescent="0.25">
      <c r="A23" s="15">
        <v>12</v>
      </c>
      <c r="B23" s="3" t="s">
        <v>26</v>
      </c>
      <c r="C23" s="3" t="s">
        <v>28</v>
      </c>
      <c r="D23" s="4">
        <v>2023</v>
      </c>
      <c r="E23" s="18">
        <v>9</v>
      </c>
      <c r="F23" s="20">
        <v>252.45</v>
      </c>
      <c r="G23" s="5">
        <f t="shared" si="0"/>
        <v>2272.0499999999997</v>
      </c>
      <c r="M23" s="17">
        <v>2272.0499999999997</v>
      </c>
    </row>
    <row r="24" spans="1:13" ht="18.75" x14ac:dyDescent="0.25">
      <c r="A24" s="15">
        <v>13</v>
      </c>
      <c r="B24" s="3" t="s">
        <v>29</v>
      </c>
      <c r="C24" s="3" t="s">
        <v>30</v>
      </c>
      <c r="D24" s="4">
        <v>2023</v>
      </c>
      <c r="E24" s="18">
        <v>9</v>
      </c>
      <c r="F24" s="20">
        <v>468.6</v>
      </c>
      <c r="G24" s="5">
        <f t="shared" si="0"/>
        <v>4217.4000000000005</v>
      </c>
      <c r="M24" s="17">
        <v>4217.4000000000005</v>
      </c>
    </row>
    <row r="25" spans="1:13" ht="18.75" x14ac:dyDescent="0.25">
      <c r="A25" s="15">
        <v>14</v>
      </c>
      <c r="B25" s="3" t="s">
        <v>29</v>
      </c>
      <c r="C25" s="3" t="s">
        <v>31</v>
      </c>
      <c r="D25" s="4">
        <v>2023</v>
      </c>
      <c r="E25" s="18">
        <v>9</v>
      </c>
      <c r="F25" s="20">
        <v>468.6</v>
      </c>
      <c r="G25" s="5">
        <f t="shared" si="0"/>
        <v>4217.4000000000005</v>
      </c>
      <c r="M25" s="17">
        <v>4217.4000000000005</v>
      </c>
    </row>
    <row r="26" spans="1:13" ht="18.75" x14ac:dyDescent="0.25">
      <c r="A26" s="15">
        <v>15</v>
      </c>
      <c r="B26" s="3" t="s">
        <v>32</v>
      </c>
      <c r="C26" s="3" t="s">
        <v>33</v>
      </c>
      <c r="D26" s="4">
        <v>2023</v>
      </c>
      <c r="E26" s="18">
        <v>9</v>
      </c>
      <c r="F26" s="20">
        <v>174.9</v>
      </c>
      <c r="G26" s="5">
        <f t="shared" si="0"/>
        <v>1574.1000000000001</v>
      </c>
      <c r="M26" s="17">
        <v>1574.1000000000001</v>
      </c>
    </row>
    <row r="27" spans="1:13" ht="18.75" x14ac:dyDescent="0.25">
      <c r="A27" s="15">
        <v>16</v>
      </c>
      <c r="B27" s="3" t="s">
        <v>32</v>
      </c>
      <c r="C27" s="3" t="s">
        <v>34</v>
      </c>
      <c r="D27" s="4">
        <v>2023</v>
      </c>
      <c r="E27" s="18">
        <v>9</v>
      </c>
      <c r="F27" s="20">
        <v>174.9</v>
      </c>
      <c r="G27" s="5">
        <f t="shared" si="0"/>
        <v>1574.1000000000001</v>
      </c>
      <c r="M27" s="17">
        <v>1574.1000000000001</v>
      </c>
    </row>
    <row r="28" spans="1:13" ht="37.5" x14ac:dyDescent="0.25">
      <c r="A28" s="15">
        <v>17</v>
      </c>
      <c r="B28" s="3" t="s">
        <v>35</v>
      </c>
      <c r="C28" s="3" t="s">
        <v>36</v>
      </c>
      <c r="D28" s="4">
        <v>2023</v>
      </c>
      <c r="E28" s="18">
        <v>9</v>
      </c>
      <c r="F28" s="20">
        <v>623.15</v>
      </c>
      <c r="G28" s="5">
        <f t="shared" si="0"/>
        <v>5608.3499999999995</v>
      </c>
      <c r="M28" s="17">
        <v>5608.3499999999995</v>
      </c>
    </row>
    <row r="29" spans="1:13" ht="37.5" x14ac:dyDescent="0.25">
      <c r="A29" s="15">
        <v>18</v>
      </c>
      <c r="B29" s="3" t="s">
        <v>35</v>
      </c>
      <c r="C29" s="3" t="s">
        <v>37</v>
      </c>
      <c r="D29" s="4">
        <v>2023</v>
      </c>
      <c r="E29" s="18">
        <v>9</v>
      </c>
      <c r="F29" s="20">
        <v>623.15</v>
      </c>
      <c r="G29" s="5">
        <f t="shared" si="0"/>
        <v>5608.3499999999995</v>
      </c>
      <c r="M29" s="17">
        <v>5608.3499999999995</v>
      </c>
    </row>
    <row r="30" spans="1:13" ht="37.5" x14ac:dyDescent="0.25">
      <c r="A30" s="15">
        <v>19</v>
      </c>
      <c r="B30" s="3" t="s">
        <v>38</v>
      </c>
      <c r="C30" s="3" t="s">
        <v>39</v>
      </c>
      <c r="D30" s="4">
        <v>2023</v>
      </c>
      <c r="E30" s="18">
        <v>15</v>
      </c>
      <c r="F30" s="20">
        <v>512.6</v>
      </c>
      <c r="G30" s="5">
        <f t="shared" si="0"/>
        <v>7689</v>
      </c>
      <c r="M30" s="17">
        <v>7689</v>
      </c>
    </row>
    <row r="31" spans="1:13" ht="37.5" x14ac:dyDescent="0.25">
      <c r="A31" s="15">
        <v>20</v>
      </c>
      <c r="B31" s="3" t="s">
        <v>38</v>
      </c>
      <c r="C31" s="3" t="s">
        <v>40</v>
      </c>
      <c r="D31" s="4">
        <v>2023</v>
      </c>
      <c r="E31" s="18">
        <v>15</v>
      </c>
      <c r="F31" s="20">
        <v>512.6</v>
      </c>
      <c r="G31" s="5">
        <f t="shared" si="0"/>
        <v>7689</v>
      </c>
      <c r="M31" s="17">
        <v>7689</v>
      </c>
    </row>
    <row r="32" spans="1:13" ht="37.5" x14ac:dyDescent="0.25">
      <c r="A32" s="15">
        <v>21</v>
      </c>
      <c r="B32" s="3" t="s">
        <v>41</v>
      </c>
      <c r="C32" s="3" t="s">
        <v>42</v>
      </c>
      <c r="D32" s="4">
        <v>2023</v>
      </c>
      <c r="E32" s="18">
        <v>5</v>
      </c>
      <c r="F32" s="20">
        <v>771.1</v>
      </c>
      <c r="G32" s="5">
        <f t="shared" si="0"/>
        <v>3855.5</v>
      </c>
      <c r="M32" s="17">
        <v>3855.5</v>
      </c>
    </row>
    <row r="33" spans="1:13" ht="18.75" x14ac:dyDescent="0.25">
      <c r="A33" s="15">
        <v>22</v>
      </c>
      <c r="B33" s="3" t="s">
        <v>43</v>
      </c>
      <c r="C33" s="3" t="s">
        <v>44</v>
      </c>
      <c r="D33" s="4">
        <v>2023</v>
      </c>
      <c r="E33" s="18">
        <v>9</v>
      </c>
      <c r="F33" s="20">
        <v>293.7</v>
      </c>
      <c r="G33" s="5">
        <f t="shared" si="0"/>
        <v>2643.2999999999997</v>
      </c>
      <c r="M33" s="17">
        <v>2643.2999999999997</v>
      </c>
    </row>
    <row r="34" spans="1:13" ht="37.5" x14ac:dyDescent="0.25">
      <c r="A34" s="15">
        <v>23</v>
      </c>
      <c r="B34" s="3" t="s">
        <v>45</v>
      </c>
      <c r="C34" s="3" t="s">
        <v>46</v>
      </c>
      <c r="D34" s="4">
        <v>2023</v>
      </c>
      <c r="E34" s="18">
        <v>9</v>
      </c>
      <c r="F34" s="20">
        <v>446.6</v>
      </c>
      <c r="G34" s="5">
        <f t="shared" si="0"/>
        <v>4019.4</v>
      </c>
      <c r="M34" s="17">
        <v>4019.4</v>
      </c>
    </row>
    <row r="35" spans="1:13" ht="37.5" x14ac:dyDescent="0.25">
      <c r="A35" s="15">
        <v>24</v>
      </c>
      <c r="B35" s="3" t="s">
        <v>45</v>
      </c>
      <c r="C35" s="3" t="s">
        <v>47</v>
      </c>
      <c r="D35" s="4">
        <v>2023</v>
      </c>
      <c r="E35" s="18">
        <v>9</v>
      </c>
      <c r="F35" s="20">
        <v>446.6</v>
      </c>
      <c r="G35" s="5">
        <f t="shared" si="0"/>
        <v>4019.4</v>
      </c>
      <c r="M35" s="17">
        <v>4019.4</v>
      </c>
    </row>
    <row r="36" spans="1:13" ht="18.75" x14ac:dyDescent="0.25">
      <c r="A36" s="15">
        <v>25</v>
      </c>
      <c r="B36" s="3" t="s">
        <v>48</v>
      </c>
      <c r="C36" s="3" t="s">
        <v>49</v>
      </c>
      <c r="D36" s="4">
        <v>2023</v>
      </c>
      <c r="E36" s="18">
        <v>9</v>
      </c>
      <c r="F36" s="20">
        <v>193.05</v>
      </c>
      <c r="G36" s="5">
        <f t="shared" si="0"/>
        <v>1737.45</v>
      </c>
      <c r="M36" s="17">
        <v>1737.45</v>
      </c>
    </row>
    <row r="37" spans="1:13" ht="18.75" x14ac:dyDescent="0.25">
      <c r="A37" s="15">
        <v>26</v>
      </c>
      <c r="B37" s="3" t="s">
        <v>50</v>
      </c>
      <c r="C37" s="3" t="s">
        <v>51</v>
      </c>
      <c r="D37" s="4">
        <v>2023</v>
      </c>
      <c r="E37" s="18">
        <v>9</v>
      </c>
      <c r="F37" s="20">
        <v>673.75</v>
      </c>
      <c r="G37" s="5">
        <f t="shared" si="0"/>
        <v>6063.75</v>
      </c>
      <c r="M37" s="17">
        <v>6063.75</v>
      </c>
    </row>
    <row r="38" spans="1:13" ht="18.75" x14ac:dyDescent="0.25">
      <c r="A38" s="15">
        <v>27</v>
      </c>
      <c r="B38" s="3" t="s">
        <v>52</v>
      </c>
      <c r="C38" s="3" t="s">
        <v>53</v>
      </c>
      <c r="D38" s="4">
        <v>2023</v>
      </c>
      <c r="E38" s="18">
        <v>9</v>
      </c>
      <c r="F38" s="20">
        <v>136.94999999999999</v>
      </c>
      <c r="G38" s="5">
        <f t="shared" si="0"/>
        <v>1232.55</v>
      </c>
      <c r="M38" s="17">
        <v>1232.55</v>
      </c>
    </row>
    <row r="39" spans="1:13" ht="18.75" x14ac:dyDescent="0.25">
      <c r="A39" s="15">
        <v>28</v>
      </c>
      <c r="B39" s="3" t="s">
        <v>52</v>
      </c>
      <c r="C39" s="3" t="s">
        <v>54</v>
      </c>
      <c r="D39" s="4">
        <v>2023</v>
      </c>
      <c r="E39" s="18">
        <v>9</v>
      </c>
      <c r="F39" s="20">
        <v>136.94999999999999</v>
      </c>
      <c r="G39" s="5">
        <f t="shared" si="0"/>
        <v>1232.55</v>
      </c>
      <c r="M39" s="17">
        <v>1232.55</v>
      </c>
    </row>
    <row r="40" spans="1:13" ht="18.75" x14ac:dyDescent="0.25">
      <c r="A40" s="15">
        <v>29</v>
      </c>
      <c r="B40" s="3" t="s">
        <v>52</v>
      </c>
      <c r="C40" s="3" t="s">
        <v>55</v>
      </c>
      <c r="D40" s="4">
        <v>2023</v>
      </c>
      <c r="E40" s="18">
        <v>9</v>
      </c>
      <c r="F40" s="20">
        <v>136.94999999999999</v>
      </c>
      <c r="G40" s="5">
        <f t="shared" si="0"/>
        <v>1232.55</v>
      </c>
      <c r="M40" s="17">
        <v>1232.55</v>
      </c>
    </row>
    <row r="41" spans="1:13" ht="18.75" x14ac:dyDescent="0.25">
      <c r="A41" s="15">
        <v>30</v>
      </c>
      <c r="B41" s="3" t="s">
        <v>52</v>
      </c>
      <c r="C41" s="3" t="s">
        <v>56</v>
      </c>
      <c r="D41" s="4">
        <v>2023</v>
      </c>
      <c r="E41" s="18">
        <v>9</v>
      </c>
      <c r="F41" s="20">
        <v>136.94999999999999</v>
      </c>
      <c r="G41" s="5">
        <f t="shared" si="0"/>
        <v>1232.55</v>
      </c>
      <c r="M41" s="17">
        <v>1232.55</v>
      </c>
    </row>
    <row r="42" spans="1:13" ht="37.5" x14ac:dyDescent="0.25">
      <c r="A42" s="15">
        <v>31</v>
      </c>
      <c r="B42" s="3" t="s">
        <v>57</v>
      </c>
      <c r="C42" s="3" t="s">
        <v>58</v>
      </c>
      <c r="D42" s="4">
        <v>2023</v>
      </c>
      <c r="E42" s="18">
        <v>9</v>
      </c>
      <c r="F42" s="20">
        <v>545.04999999999995</v>
      </c>
      <c r="G42" s="5">
        <f t="shared" si="0"/>
        <v>4905.45</v>
      </c>
      <c r="M42" s="17">
        <v>4905.45</v>
      </c>
    </row>
    <row r="43" spans="1:13" ht="37.5" x14ac:dyDescent="0.25">
      <c r="A43" s="15">
        <v>32</v>
      </c>
      <c r="B43" s="3" t="s">
        <v>57</v>
      </c>
      <c r="C43" s="3" t="s">
        <v>59</v>
      </c>
      <c r="D43" s="4">
        <v>2023</v>
      </c>
      <c r="E43" s="18">
        <v>9</v>
      </c>
      <c r="F43" s="20">
        <v>545.04999999999995</v>
      </c>
      <c r="G43" s="5">
        <f t="shared" si="0"/>
        <v>4905.45</v>
      </c>
      <c r="M43" s="17">
        <v>4905.45</v>
      </c>
    </row>
    <row r="44" spans="1:13" ht="56.25" x14ac:dyDescent="0.25">
      <c r="A44" s="15">
        <v>33</v>
      </c>
      <c r="B44" s="3" t="s">
        <v>60</v>
      </c>
      <c r="C44" s="3" t="s">
        <v>61</v>
      </c>
      <c r="D44" s="4">
        <v>2023</v>
      </c>
      <c r="E44" s="18">
        <v>10</v>
      </c>
      <c r="F44" s="20">
        <v>800.25</v>
      </c>
      <c r="G44" s="5">
        <f t="shared" si="0"/>
        <v>8002.5</v>
      </c>
      <c r="M44" s="17">
        <v>8002.5</v>
      </c>
    </row>
    <row r="45" spans="1:13" ht="56.25" x14ac:dyDescent="0.25">
      <c r="A45" s="15">
        <v>34</v>
      </c>
      <c r="B45" s="3" t="s">
        <v>62</v>
      </c>
      <c r="C45" s="3" t="s">
        <v>63</v>
      </c>
      <c r="D45" s="4">
        <v>2023</v>
      </c>
      <c r="E45" s="18">
        <v>12</v>
      </c>
      <c r="F45" s="20">
        <v>800.25</v>
      </c>
      <c r="G45" s="5">
        <f t="shared" si="0"/>
        <v>9603</v>
      </c>
      <c r="M45" s="17">
        <v>9603</v>
      </c>
    </row>
    <row r="46" spans="1:13" ht="56.25" x14ac:dyDescent="0.25">
      <c r="A46" s="15">
        <v>35</v>
      </c>
      <c r="B46" s="3" t="s">
        <v>64</v>
      </c>
      <c r="C46" s="3" t="s">
        <v>65</v>
      </c>
      <c r="D46" s="4">
        <v>2023</v>
      </c>
      <c r="E46" s="18">
        <v>18</v>
      </c>
      <c r="F46" s="20">
        <v>789.25</v>
      </c>
      <c r="G46" s="5">
        <f t="shared" si="0"/>
        <v>14206.5</v>
      </c>
      <c r="M46" s="17">
        <v>14206.5</v>
      </c>
    </row>
    <row r="47" spans="1:13" ht="37.5" x14ac:dyDescent="0.25">
      <c r="A47" s="15">
        <v>36</v>
      </c>
      <c r="B47" s="3" t="s">
        <v>11</v>
      </c>
      <c r="C47" s="3" t="s">
        <v>66</v>
      </c>
      <c r="D47" s="4">
        <v>2023</v>
      </c>
      <c r="E47" s="18">
        <v>12</v>
      </c>
      <c r="F47" s="20">
        <v>838.2</v>
      </c>
      <c r="G47" s="5">
        <f t="shared" si="0"/>
        <v>10058.400000000001</v>
      </c>
      <c r="M47" s="17">
        <v>10058.400000000001</v>
      </c>
    </row>
    <row r="48" spans="1:13" ht="37.5" x14ac:dyDescent="0.25">
      <c r="A48" s="15">
        <v>37</v>
      </c>
      <c r="B48" s="3" t="s">
        <v>67</v>
      </c>
      <c r="C48" s="3" t="s">
        <v>68</v>
      </c>
      <c r="D48" s="4">
        <v>2023</v>
      </c>
      <c r="E48" s="18">
        <v>13</v>
      </c>
      <c r="F48" s="20">
        <v>839.85</v>
      </c>
      <c r="G48" s="5">
        <f t="shared" si="0"/>
        <v>10918.050000000001</v>
      </c>
      <c r="M48" s="17">
        <v>10918.050000000001</v>
      </c>
    </row>
    <row r="49" spans="1:13" ht="37.5" x14ac:dyDescent="0.25">
      <c r="A49" s="15">
        <v>38</v>
      </c>
      <c r="B49" s="3" t="s">
        <v>69</v>
      </c>
      <c r="C49" s="3" t="s">
        <v>70</v>
      </c>
      <c r="D49" s="4">
        <v>2023</v>
      </c>
      <c r="E49" s="18">
        <v>13</v>
      </c>
      <c r="F49" s="20">
        <v>822.25</v>
      </c>
      <c r="G49" s="5">
        <f t="shared" si="0"/>
        <v>10689.25</v>
      </c>
      <c r="M49" s="17">
        <v>10689.25</v>
      </c>
    </row>
    <row r="50" spans="1:13" ht="37.5" x14ac:dyDescent="0.25">
      <c r="A50" s="15">
        <v>39</v>
      </c>
      <c r="B50" s="3" t="s">
        <v>71</v>
      </c>
      <c r="C50" s="3" t="s">
        <v>72</v>
      </c>
      <c r="D50" s="4">
        <v>2023</v>
      </c>
      <c r="E50" s="18">
        <v>12</v>
      </c>
      <c r="F50" s="20">
        <v>443.3</v>
      </c>
      <c r="G50" s="5">
        <f t="shared" si="0"/>
        <v>5319.6</v>
      </c>
      <c r="M50" s="17">
        <v>5319.6</v>
      </c>
    </row>
    <row r="51" spans="1:13" ht="37.5" x14ac:dyDescent="0.25">
      <c r="A51" s="15">
        <v>40</v>
      </c>
      <c r="B51" s="3" t="s">
        <v>71</v>
      </c>
      <c r="C51" s="3" t="s">
        <v>73</v>
      </c>
      <c r="D51" s="4">
        <v>2023</v>
      </c>
      <c r="E51" s="18">
        <v>12</v>
      </c>
      <c r="F51" s="20">
        <v>443.3</v>
      </c>
      <c r="G51" s="5">
        <f t="shared" si="0"/>
        <v>5319.6</v>
      </c>
      <c r="M51" s="17">
        <v>5319.6</v>
      </c>
    </row>
    <row r="52" spans="1:13" ht="37.5" x14ac:dyDescent="0.25">
      <c r="A52" s="15">
        <v>41</v>
      </c>
      <c r="B52" s="3" t="s">
        <v>74</v>
      </c>
      <c r="C52" s="3" t="s">
        <v>75</v>
      </c>
      <c r="D52" s="4">
        <v>2023</v>
      </c>
      <c r="E52" s="18">
        <v>18</v>
      </c>
      <c r="F52" s="20">
        <v>552.75</v>
      </c>
      <c r="G52" s="5">
        <f t="shared" si="0"/>
        <v>9949.5</v>
      </c>
      <c r="M52" s="17">
        <v>9949.5</v>
      </c>
    </row>
    <row r="53" spans="1:13" ht="37.5" x14ac:dyDescent="0.25">
      <c r="A53" s="15">
        <v>42</v>
      </c>
      <c r="B53" s="3" t="s">
        <v>74</v>
      </c>
      <c r="C53" s="3" t="s">
        <v>76</v>
      </c>
      <c r="D53" s="4">
        <v>2023</v>
      </c>
      <c r="E53" s="18">
        <v>18</v>
      </c>
      <c r="F53" s="20">
        <v>552.75</v>
      </c>
      <c r="G53" s="5">
        <f t="shared" si="0"/>
        <v>9949.5</v>
      </c>
      <c r="M53" s="17">
        <v>9949.5</v>
      </c>
    </row>
    <row r="54" spans="1:13" ht="37.5" x14ac:dyDescent="0.25">
      <c r="A54" s="15">
        <v>43</v>
      </c>
      <c r="B54" s="3" t="s">
        <v>77</v>
      </c>
      <c r="C54" s="3" t="s">
        <v>78</v>
      </c>
      <c r="D54" s="4">
        <v>2023</v>
      </c>
      <c r="E54" s="18">
        <v>5</v>
      </c>
      <c r="F54" s="20">
        <v>746.9</v>
      </c>
      <c r="G54" s="5">
        <f t="shared" si="0"/>
        <v>3734.5</v>
      </c>
      <c r="M54" s="17">
        <v>3734.5</v>
      </c>
    </row>
    <row r="55" spans="1:13" ht="37.5" x14ac:dyDescent="0.25">
      <c r="A55" s="15">
        <v>44</v>
      </c>
      <c r="B55" s="3" t="s">
        <v>79</v>
      </c>
      <c r="C55" s="3" t="s">
        <v>80</v>
      </c>
      <c r="D55" s="4">
        <v>2022</v>
      </c>
      <c r="E55" s="18">
        <v>7</v>
      </c>
      <c r="F55" s="20">
        <v>670.45</v>
      </c>
      <c r="G55" s="5">
        <f t="shared" si="0"/>
        <v>4693.1500000000005</v>
      </c>
      <c r="M55" s="17">
        <v>4693.1500000000005</v>
      </c>
    </row>
    <row r="56" spans="1:13" ht="56.25" x14ac:dyDescent="0.25">
      <c r="A56" s="15">
        <v>45</v>
      </c>
      <c r="B56" s="3" t="s">
        <v>81</v>
      </c>
      <c r="C56" s="3" t="s">
        <v>82</v>
      </c>
      <c r="D56" s="4">
        <v>2022</v>
      </c>
      <c r="E56" s="18">
        <v>15</v>
      </c>
      <c r="F56" s="20">
        <v>519.20000000000005</v>
      </c>
      <c r="G56" s="5">
        <f t="shared" si="0"/>
        <v>7788.0000000000009</v>
      </c>
      <c r="M56" s="17">
        <v>7788.0000000000009</v>
      </c>
    </row>
    <row r="57" spans="1:13" ht="56.25" x14ac:dyDescent="0.25">
      <c r="A57" s="15">
        <v>46</v>
      </c>
      <c r="B57" s="3" t="s">
        <v>81</v>
      </c>
      <c r="C57" s="3" t="s">
        <v>83</v>
      </c>
      <c r="D57" s="4">
        <v>2022</v>
      </c>
      <c r="E57" s="18">
        <v>15</v>
      </c>
      <c r="F57" s="20">
        <v>519.20000000000005</v>
      </c>
      <c r="G57" s="5">
        <f t="shared" si="0"/>
        <v>7788.0000000000009</v>
      </c>
      <c r="M57" s="17">
        <v>7788.0000000000009</v>
      </c>
    </row>
    <row r="58" spans="1:13" ht="37.5" x14ac:dyDescent="0.25">
      <c r="A58" s="15">
        <v>47</v>
      </c>
      <c r="B58" s="3" t="s">
        <v>84</v>
      </c>
      <c r="C58" s="3" t="s">
        <v>85</v>
      </c>
      <c r="D58" s="4">
        <v>2023</v>
      </c>
      <c r="E58" s="18">
        <v>1</v>
      </c>
      <c r="F58" s="20">
        <v>530.20000000000005</v>
      </c>
      <c r="G58" s="5">
        <f t="shared" si="0"/>
        <v>530.20000000000005</v>
      </c>
      <c r="M58" s="17">
        <v>530.20000000000005</v>
      </c>
    </row>
    <row r="59" spans="1:13" ht="37.5" x14ac:dyDescent="0.25">
      <c r="A59" s="15">
        <v>48</v>
      </c>
      <c r="B59" s="3" t="s">
        <v>86</v>
      </c>
      <c r="C59" s="3" t="s">
        <v>87</v>
      </c>
      <c r="D59" s="4">
        <v>2023</v>
      </c>
      <c r="E59" s="18">
        <v>1</v>
      </c>
      <c r="F59" s="20">
        <v>1036.75</v>
      </c>
      <c r="G59" s="5">
        <f t="shared" si="0"/>
        <v>1036.75</v>
      </c>
      <c r="M59" s="17">
        <v>1036.75</v>
      </c>
    </row>
    <row r="60" spans="1:13" ht="37.5" x14ac:dyDescent="0.25">
      <c r="A60" s="15">
        <v>49</v>
      </c>
      <c r="B60" s="3" t="s">
        <v>88</v>
      </c>
      <c r="C60" s="3" t="s">
        <v>89</v>
      </c>
      <c r="D60" s="4">
        <v>2023</v>
      </c>
      <c r="E60" s="18">
        <v>1</v>
      </c>
      <c r="F60" s="20">
        <v>345.4</v>
      </c>
      <c r="G60" s="5">
        <f t="shared" si="0"/>
        <v>345.4</v>
      </c>
      <c r="M60" s="17">
        <v>345.4</v>
      </c>
    </row>
    <row r="61" spans="1:13" ht="37.5" x14ac:dyDescent="0.25">
      <c r="A61" s="15">
        <v>50</v>
      </c>
      <c r="B61" s="3" t="s">
        <v>90</v>
      </c>
      <c r="C61" s="3" t="s">
        <v>91</v>
      </c>
      <c r="D61" s="4">
        <v>2023</v>
      </c>
      <c r="E61" s="18">
        <v>1</v>
      </c>
      <c r="F61" s="20">
        <v>948.75</v>
      </c>
      <c r="G61" s="5">
        <f t="shared" si="0"/>
        <v>948.75</v>
      </c>
      <c r="M61" s="17">
        <v>948.75</v>
      </c>
    </row>
    <row r="62" spans="1:13" ht="37.5" x14ac:dyDescent="0.25">
      <c r="A62" s="15">
        <v>51</v>
      </c>
      <c r="B62" s="3" t="s">
        <v>92</v>
      </c>
      <c r="C62" s="3" t="s">
        <v>93</v>
      </c>
      <c r="D62" s="4">
        <v>2023</v>
      </c>
      <c r="E62" s="18">
        <v>1</v>
      </c>
      <c r="F62" s="20">
        <v>1005.95</v>
      </c>
      <c r="G62" s="5">
        <f t="shared" si="0"/>
        <v>1005.95</v>
      </c>
      <c r="M62" s="17">
        <v>1005.95</v>
      </c>
    </row>
    <row r="63" spans="1:13" ht="18.75" x14ac:dyDescent="0.25">
      <c r="A63" s="15">
        <v>52</v>
      </c>
      <c r="B63" s="3" t="s">
        <v>94</v>
      </c>
      <c r="C63" s="3" t="s">
        <v>95</v>
      </c>
      <c r="D63" s="4">
        <v>2022</v>
      </c>
      <c r="E63" s="18">
        <v>18</v>
      </c>
      <c r="F63" s="20">
        <v>706.75</v>
      </c>
      <c r="G63" s="5">
        <f t="shared" si="0"/>
        <v>12721.5</v>
      </c>
      <c r="M63" s="17">
        <v>12721.5</v>
      </c>
    </row>
    <row r="64" spans="1:13" ht="37.5" x14ac:dyDescent="0.25">
      <c r="A64" s="15">
        <v>53</v>
      </c>
      <c r="B64" s="3" t="s">
        <v>96</v>
      </c>
      <c r="C64" s="3" t="s">
        <v>97</v>
      </c>
      <c r="D64" s="4">
        <v>2023</v>
      </c>
      <c r="E64" s="18">
        <v>1</v>
      </c>
      <c r="F64" s="20">
        <v>995.5</v>
      </c>
      <c r="G64" s="5">
        <f t="shared" si="0"/>
        <v>995.5</v>
      </c>
      <c r="M64" s="17">
        <v>995.5</v>
      </c>
    </row>
    <row r="65" spans="1:13" ht="37.5" x14ac:dyDescent="0.25">
      <c r="A65" s="15">
        <v>54</v>
      </c>
      <c r="B65" s="3" t="s">
        <v>98</v>
      </c>
      <c r="C65" s="3" t="s">
        <v>99</v>
      </c>
      <c r="D65" s="4">
        <v>2023</v>
      </c>
      <c r="E65" s="18">
        <v>1</v>
      </c>
      <c r="F65" s="20">
        <v>976.25</v>
      </c>
      <c r="G65" s="5">
        <f t="shared" si="0"/>
        <v>976.25</v>
      </c>
      <c r="M65" s="17">
        <v>976.25</v>
      </c>
    </row>
    <row r="66" spans="1:13" ht="38.25" thickBot="1" x14ac:dyDescent="0.3">
      <c r="A66" s="16">
        <v>55</v>
      </c>
      <c r="B66" s="6" t="s">
        <v>100</v>
      </c>
      <c r="C66" s="6" t="s">
        <v>101</v>
      </c>
      <c r="D66" s="21">
        <v>2023</v>
      </c>
      <c r="E66" s="22">
        <v>1</v>
      </c>
      <c r="F66" s="23">
        <v>965.8</v>
      </c>
      <c r="G66" s="24">
        <f t="shared" si="0"/>
        <v>965.8</v>
      </c>
      <c r="M66" s="25">
        <v>965.8</v>
      </c>
    </row>
    <row r="67" spans="1:13" ht="19.5" thickBot="1" x14ac:dyDescent="0.35">
      <c r="A67" s="1"/>
      <c r="B67" s="7"/>
      <c r="C67" s="7"/>
      <c r="D67" s="26" t="s">
        <v>107</v>
      </c>
      <c r="E67" s="27">
        <f>SUM(E12:E66)</f>
        <v>522</v>
      </c>
      <c r="F67" s="28"/>
      <c r="G67" s="29">
        <f>SUM(G12:G66)</f>
        <v>308650.65000000002</v>
      </c>
      <c r="H67" s="30"/>
      <c r="I67" s="30"/>
      <c r="J67" s="30"/>
      <c r="K67" s="30"/>
      <c r="L67" s="30"/>
      <c r="M67" s="31">
        <v>308650.65000000002</v>
      </c>
    </row>
    <row r="68" spans="1:13" ht="18.75" x14ac:dyDescent="0.3">
      <c r="A68" s="2"/>
      <c r="B68" s="8"/>
      <c r="C68" s="8"/>
      <c r="D68" s="8"/>
      <c r="E68" s="8"/>
      <c r="F68" s="8"/>
      <c r="G68" s="8"/>
    </row>
  </sheetData>
  <mergeCells count="5">
    <mergeCell ref="F1:G2"/>
    <mergeCell ref="E3:G3"/>
    <mergeCell ref="E4:G4"/>
    <mergeCell ref="E5:G5"/>
    <mergeCell ref="B9:L9"/>
  </mergeCells>
  <pageMargins left="0.7" right="0.7" top="0.75" bottom="0.75" header="0.3" footer="0.3"/>
  <pageSetup paperSize="9" scale="26" orientation="landscape" verticalDpi="0" r:id="rId1"/>
  <colBreaks count="1" manualBreakCount="1">
    <brk id="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2023-05-04T06:26:17Z</dcterms:modified>
</cp:coreProperties>
</file>